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wchippdvwebs01\websites.co\WWW2\environment\"/>
    </mc:Choice>
  </mc:AlternateContent>
  <xr:revisionPtr revIDLastSave="0" documentId="13_ncr:1_{3EA381CA-4A8C-41DC-A3F3-96AE3442B587}" xr6:coauthVersionLast="47" xr6:coauthVersionMax="47" xr10:uidLastSave="{00000000-0000-0000-0000-000000000000}"/>
  <bookViews>
    <workbookView xWindow="-120" yWindow="-16320" windowWidth="29040" windowHeight="15720" activeTab="1" xr2:uid="{8A82728C-B982-425D-BE79-969858C49512}"/>
  </bookViews>
  <sheets>
    <sheet name="Recently Determined DMMOs" sheetId="1" r:id="rId1"/>
    <sheet name="Applications with PIN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1" l="1"/>
  <c r="A6" i="1"/>
  <c r="A5" i="1"/>
  <c r="A2" i="1"/>
  <c r="A3" i="1"/>
  <c r="A4" i="1"/>
  <c r="A8" i="2"/>
  <c r="A7" i="2"/>
  <c r="A6" i="2"/>
  <c r="A5" i="2"/>
  <c r="A4" i="2"/>
  <c r="A3" i="2"/>
  <c r="A2" i="2"/>
</calcChain>
</file>

<file path=xl/sharedStrings.xml><?xml version="1.0" encoding="utf-8"?>
<sst xmlns="http://schemas.openxmlformats.org/spreadsheetml/2006/main" count="109" uniqueCount="95">
  <si>
    <t>Application number</t>
  </si>
  <si>
    <t>Case Officer</t>
  </si>
  <si>
    <t>Description of claimed route and parish</t>
  </si>
  <si>
    <t>Applicant’s name and address</t>
  </si>
  <si>
    <t>Date determined by authority</t>
  </si>
  <si>
    <t>DMMO 10/24</t>
  </si>
  <si>
    <t>Ensure BW 2587 is correctly recorded on DM (corrective DMMO)</t>
  </si>
  <si>
    <t>WSCC internal application</t>
  </si>
  <si>
    <t>DMMO 7/19</t>
  </si>
  <si>
    <t>DMMO 7/24</t>
  </si>
  <si>
    <t>Details of confirmation / appeals or other outcome</t>
  </si>
  <si>
    <t>Natalie Cartwright
natalie.cartwright@westsussex.gov.uk</t>
  </si>
  <si>
    <t>Naomi Taite
naomi.taite@westsussex.gov.uk</t>
  </si>
  <si>
    <r>
      <t xml:space="preserve">Determined 30 April 2025
</t>
    </r>
    <r>
      <rPr>
        <b/>
        <sz val="11"/>
        <color theme="1"/>
        <rFont val="Calibri"/>
        <family val="2"/>
      </rPr>
      <t>Committee decision to make order</t>
    </r>
  </si>
  <si>
    <r>
      <t xml:space="preserve">Determined 21 May 2025
</t>
    </r>
    <r>
      <rPr>
        <b/>
        <sz val="11"/>
        <color theme="1"/>
        <rFont val="Calibri"/>
        <family val="2"/>
      </rPr>
      <t>Delegated authority decision to make order, including upgrade to BOAT</t>
    </r>
  </si>
  <si>
    <t xml:space="preserve">The British Horse Society Abbey Park
Stareton
Kenilworth
CV8 2XZ
C/O Julie Robinson </t>
  </si>
  <si>
    <t>Sussex Yacht Club
(attn: Club Secretary)
85/89 Brighton Road
Shoreham-by-Sea
BN43 6RF</t>
  </si>
  <si>
    <t>DMMO 3/19</t>
  </si>
  <si>
    <t>Liza Lingham</t>
  </si>
  <si>
    <t>DMMO 2/21</t>
  </si>
  <si>
    <t xml:space="preserve">Gemma Penfold gemma.penfold@westsussex.gov.uk </t>
  </si>
  <si>
    <t>Committee decision 5 Sept 2023 to make Order</t>
  </si>
  <si>
    <t>DMMO 11/18</t>
  </si>
  <si>
    <t>DMMO 2/19</t>
  </si>
  <si>
    <t>DMMO 4/21</t>
  </si>
  <si>
    <t>Addition of a FP in Steyning Rifle Range</t>
  </si>
  <si>
    <t>Steyning Parish Council</t>
  </si>
  <si>
    <t>DMMO 15/21</t>
  </si>
  <si>
    <t>Committee decision 9 July 2024 to make Order for restricted byway</t>
  </si>
  <si>
    <t>DMMO 34/22</t>
  </si>
  <si>
    <r>
      <t>Applicant appealed to PINS.</t>
    </r>
    <r>
      <rPr>
        <sz val="11"/>
        <color rgb="FF000000"/>
        <rFont val="Calibri"/>
        <family val="2"/>
      </rPr>
      <t xml:space="preserve"> Currently with PINS to determine.</t>
    </r>
  </si>
  <si>
    <t>DMMO 1/20</t>
  </si>
  <si>
    <t>Charlotte Nash
charlotte.nash@westsussex.gov.uk</t>
  </si>
  <si>
    <t>Tim Bennett
Hollytree Lodge
6 Oak Grove
Loxwood
RH14 0DN</t>
  </si>
  <si>
    <r>
      <t xml:space="preserve">Objections received
</t>
    </r>
    <r>
      <rPr>
        <b/>
        <sz val="11"/>
        <color rgb="FF000000"/>
        <rFont val="Calibri"/>
        <family val="2"/>
      </rPr>
      <t>Submitted to PINS 21 November 2024</t>
    </r>
  </si>
  <si>
    <t>The British Horse Society Abbey Park
Stareton
Kenilworth
CV8 2XZ
C/O Hilary Pearce</t>
  </si>
  <si>
    <t xml:space="preserve">Committee decision October 22 not to make order – appealed
Orders made February 2024 following appeal </t>
  </si>
  <si>
    <r>
      <t xml:space="preserve">Objections received
</t>
    </r>
    <r>
      <rPr>
        <b/>
        <sz val="11"/>
        <color rgb="FF000000"/>
        <rFont val="Calibri"/>
        <family val="2"/>
      </rPr>
      <t>Submitted to PINS 26 November 2024</t>
    </r>
  </si>
  <si>
    <r>
      <t xml:space="preserve">Applicant appealed to PINS
</t>
    </r>
    <r>
      <rPr>
        <sz val="11"/>
        <color rgb="FF000000"/>
        <rFont val="Calibri"/>
        <family val="2"/>
      </rPr>
      <t>Currently with PINS to determine.</t>
    </r>
  </si>
  <si>
    <t>Chris Smith on behalf of
Open Spaces Society
25a Bell Street
Henley on Thames
RG92BA</t>
  </si>
  <si>
    <t>Delegated decision on 3 September 2024 not to make  Order</t>
  </si>
  <si>
    <t>Joanne Appleby and Andrew Rees
22 Newick Drive
Newick
Lewes
BN8 4PA</t>
  </si>
  <si>
    <t>Committee decision 18 July 2023 to make order for BOAT</t>
  </si>
  <si>
    <t>5 November 2024 - Committee resolved not to make order</t>
  </si>
  <si>
    <t>Julie Robinson on behalf of
Open Spaces Society
25a Bell Street
Henley on Thames
RG92BA</t>
  </si>
  <si>
    <t>Applicant's name and address</t>
  </si>
  <si>
    <t>Committee decision 19 March 24 (resolved to make Order)</t>
  </si>
  <si>
    <r>
      <t xml:space="preserve">Objections received
</t>
    </r>
    <r>
      <rPr>
        <b/>
        <sz val="11"/>
        <color rgb="FF000000"/>
        <rFont val="Calibri"/>
        <family val="2"/>
      </rPr>
      <t>Submitted to PINS 7 December 2023
Written representations procedure adopted</t>
    </r>
  </si>
  <si>
    <t>Committee decision 9 January 24 not to make order – appealed
Order made following appeal 10 March 2025</t>
  </si>
  <si>
    <r>
      <t xml:space="preserve">Determined 3 December 2024
</t>
    </r>
    <r>
      <rPr>
        <b/>
        <sz val="11"/>
        <color theme="1"/>
        <rFont val="Calibri"/>
        <family val="2"/>
      </rPr>
      <t>Delegated decision to make order</t>
    </r>
  </si>
  <si>
    <t xml:space="preserve">Directions made by Secretary of State or other information </t>
  </si>
  <si>
    <t>Objection received
To be submitted to PINS</t>
  </si>
  <si>
    <t>List number</t>
  </si>
  <si>
    <t>Date application received?</t>
  </si>
  <si>
    <t>Order given priority for public policy reasons (flooding in Shoreham)</t>
  </si>
  <si>
    <t>List Number</t>
  </si>
  <si>
    <t>Date application received</t>
  </si>
  <si>
    <t>Parish</t>
  </si>
  <si>
    <t>Walberton / Yapton</t>
  </si>
  <si>
    <t>Haywards Heath</t>
  </si>
  <si>
    <t>Bosham</t>
  </si>
  <si>
    <t>Steyning</t>
  </si>
  <si>
    <t>Henfield</t>
  </si>
  <si>
    <t>Yapton / Climping</t>
  </si>
  <si>
    <t>Loxwood</t>
  </si>
  <si>
    <t>West Wittering</t>
  </si>
  <si>
    <t>Description of claimed route</t>
  </si>
  <si>
    <t>Addition of a footpath from Yapton Lane to Ford Lane</t>
  </si>
  <si>
    <t>Addition of a FP from New England Road to Woodlands Road</t>
  </si>
  <si>
    <t>Addition of a bridleway at Ferry Barn</t>
  </si>
  <si>
    <t>Upgrade FP 2540 to RB and add a RB</t>
  </si>
  <si>
    <t>Upgrade FP 165 and 166, Middleton on sea</t>
  </si>
  <si>
    <t>Addition of a FP between FP 795 to FP 797</t>
  </si>
  <si>
    <t>Addition of a BW along Sheepwash Lane</t>
  </si>
  <si>
    <t>Barnham / Yapton</t>
  </si>
  <si>
    <t>Shoreham</t>
  </si>
  <si>
    <t>Application to amend the legal line of RB3156 (Dolphin Hard)</t>
  </si>
  <si>
    <r>
      <rPr>
        <b/>
        <sz val="11"/>
        <color rgb="FF000000"/>
        <rFont val="Calibri"/>
        <family val="2"/>
      </rPr>
      <t>Confirmed by PINS 15/07/25</t>
    </r>
    <r>
      <rPr>
        <sz val="11"/>
        <color rgb="FF000000"/>
        <rFont val="Calibri"/>
        <family val="2"/>
      </rPr>
      <t xml:space="preserve">
Post-confirmation procedure to commence</t>
    </r>
  </si>
  <si>
    <t>Uograde of FPs 146, 147 and part of 153 to bridleway status and the addition of a bridleway</t>
  </si>
  <si>
    <t xml:space="preserve">Unopposed order -  confirmed by WSCC on 22/07/25
Confirmation procedure commenced </t>
  </si>
  <si>
    <t>DMMO 6/24</t>
  </si>
  <si>
    <t>Charlotte.Nash@westsussex.gov.uk</t>
  </si>
  <si>
    <t xml:space="preserve">Henfield </t>
  </si>
  <si>
    <t>Addition of a FP along Springlands Lane between FP2563/1 and FP2566/1</t>
  </si>
  <si>
    <t xml:space="preserve">Philip Johnson
8 Chanctonbury View
Henfield 
BN5 8TW
</t>
  </si>
  <si>
    <t xml:space="preserve">Committee 7/10/25 resolved to make order </t>
  </si>
  <si>
    <t>DMMO 8/24</t>
  </si>
  <si>
    <t>Tanneth Melhuish 
Tanneth.Melhuish@westsussex.gov.uk</t>
  </si>
  <si>
    <t>Nuthurst</t>
  </si>
  <si>
    <t>Addition of a Bridleway from Sedgwick Lane to BW1713</t>
  </si>
  <si>
    <t xml:space="preserve">Ms Gina Dixon
Whitebridge Farm
Sedwick Lane
Horsham </t>
  </si>
  <si>
    <t>Committee 7/10/25 resolved not to make the Order</t>
  </si>
  <si>
    <t>legal services
legal.services@westsussex.gov.uk</t>
  </si>
  <si>
    <r>
      <t xml:space="preserve">Objection received
</t>
    </r>
    <r>
      <rPr>
        <b/>
        <sz val="11"/>
        <color rgb="FF000000"/>
        <rFont val="Calibri"/>
        <family val="2"/>
      </rPr>
      <t>Submitted to PINS 30 July 2024</t>
    </r>
    <r>
      <rPr>
        <sz val="11"/>
        <color rgb="FF000000"/>
        <rFont val="Calibri"/>
        <family val="2"/>
      </rPr>
      <t xml:space="preserve">
</t>
    </r>
    <r>
      <rPr>
        <b/>
        <sz val="11"/>
        <color rgb="FF000000"/>
        <rFont val="Calibri"/>
        <family val="2"/>
      </rPr>
      <t>Public Inquiry set for 4th/5th March 2026</t>
    </r>
  </si>
  <si>
    <r>
      <t xml:space="preserve">Objections received
</t>
    </r>
    <r>
      <rPr>
        <b/>
        <sz val="11"/>
        <color theme="1"/>
        <rFont val="Verdana"/>
        <family val="2"/>
      </rPr>
      <t xml:space="preserve">Submission to PINS 13 June 2025
Order rejected by Pins Oct 2025. Order to be re-made and advertised. </t>
    </r>
    <r>
      <rPr>
        <sz val="11"/>
        <color theme="1"/>
        <rFont val="Verdana"/>
        <family val="2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</si>
</sst>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Verdana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u/>
      <sz val="11"/>
      <color theme="10"/>
      <name val="Verdana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14" fontId="1" fillId="0" borderId="8" xfId="0" applyNumberFormat="1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2" fillId="0" borderId="4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14" fontId="4" fillId="0" borderId="1" xfId="0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6" fillId="0" borderId="1" xfId="1" applyFont="1" applyFill="1" applyBorder="1" applyAlignment="1">
      <alignment vertical="center" wrapText="1"/>
    </xf>
    <xf numFmtId="0" fontId="6" fillId="0" borderId="8" xfId="1" applyFont="1" applyBorder="1" applyAlignment="1">
      <alignment vertical="center" wrapText="1"/>
    </xf>
    <xf numFmtId="0" fontId="1" fillId="0" borderId="8" xfId="0" applyFont="1" applyFill="1" applyBorder="1" applyAlignment="1">
      <alignment vertical="center" wrapText="1"/>
    </xf>
    <xf numFmtId="0" fontId="7" fillId="0" borderId="1" xfId="1" applyFont="1" applyFill="1" applyBorder="1" applyAlignment="1">
      <alignment vertical="center" wrapText="1"/>
    </xf>
    <xf numFmtId="0" fontId="7" fillId="0" borderId="8" xfId="1" applyFont="1" applyFill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7" fillId="0" borderId="8" xfId="1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8" xfId="1" applyFont="1" applyBorder="1" applyAlignment="1">
      <alignment vertical="center" wrapText="1"/>
    </xf>
    <xf numFmtId="0" fontId="7" fillId="0" borderId="0" xfId="0" applyFont="1" applyBorder="1" applyAlignment="1">
      <alignment vertical="center"/>
    </xf>
    <xf numFmtId="0" fontId="7" fillId="0" borderId="0" xfId="0" applyFont="1" applyBorder="1"/>
    <xf numFmtId="0" fontId="1" fillId="0" borderId="7" xfId="0" applyNumberFormat="1" applyFont="1" applyFill="1" applyBorder="1" applyAlignment="1">
      <alignment horizontal="center" vertical="center" wrapText="1"/>
    </xf>
    <xf numFmtId="0" fontId="1" fillId="0" borderId="8" xfId="1" applyFont="1" applyFill="1" applyBorder="1" applyAlignment="1">
      <alignment vertical="center" wrapText="1"/>
    </xf>
    <xf numFmtId="14" fontId="1" fillId="0" borderId="8" xfId="0" applyNumberFormat="1" applyFont="1" applyFill="1" applyBorder="1" applyAlignment="1">
      <alignment vertical="center" wrapText="1"/>
    </xf>
  </cellXfs>
  <cellStyles count="2">
    <cellStyle name="Hyperlink" xfId="1" builtinId="8"/>
    <cellStyle name="Normal" xfId="0" builtinId="0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9" formatCode="dd/mm/yyyy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center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A88FDDB-1AAE-4224-98DA-43900204C4FC}" name="Table1" displayName="Table1" ref="A1:J7" totalsRowShown="0" headerRowDxfId="29" dataDxfId="27" headerRowBorderDxfId="28" tableBorderDxfId="26" totalsRowBorderDxfId="25">
  <autoFilter ref="A1:J7" xr:uid="{7A88FDDB-1AAE-4224-98DA-43900204C4FC}"/>
  <tableColumns count="10">
    <tableColumn id="10" xr3:uid="{C77E4EAD-16D4-453F-BDBF-B11C29D2530A}" name="List number" dataDxfId="24">
      <calculatedColumnFormula>ROW()-1</calculatedColumnFormula>
    </tableColumn>
    <tableColumn id="2" xr3:uid="{8DDD037E-8929-413A-805D-16205520DB18}" name="Application number" dataDxfId="23"/>
    <tableColumn id="3" xr3:uid="{BE25DB3D-ED8F-42B9-A72D-C04622BD4620}" name="Case Officer" dataDxfId="22"/>
    <tableColumn id="11" xr3:uid="{81E3C895-E8A0-4C44-B7A4-30DC386EB61E}" name="Parish" dataDxfId="21"/>
    <tableColumn id="4" xr3:uid="{B0BB03AA-1403-4BC9-9C48-0C410716EB06}" name="Description of claimed route and parish" dataDxfId="20"/>
    <tableColumn id="5" xr3:uid="{16BBA2B9-8690-4777-90B8-BE6E3FD6A199}" name="Applicant’s name and address" dataDxfId="19"/>
    <tableColumn id="6" xr3:uid="{569ED2B2-191F-4533-B97F-18E0C6728630}" name="Date application received?" dataDxfId="18"/>
    <tableColumn id="7" xr3:uid="{70507868-245B-4B57-AF0A-005F0A62A4FE}" name="Date determined by authority" dataDxfId="17"/>
    <tableColumn id="8" xr3:uid="{5AB4FF67-836C-4F66-B252-3F9C2E330D24}" name="Details of confirmation / appeals or other outcome" dataDxfId="16"/>
    <tableColumn id="9" xr3:uid="{BAB74E8C-A02D-4E85-916B-5E8307EB2CAA}" name="Directions made by Secretary of State or other information " dataDxfId="1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E11EDC0-0D5D-4BDA-B729-C49E3F72F4AF}" name="Table2" displayName="Table2" ref="A1:J9" totalsRowShown="0" headerRowDxfId="14" dataDxfId="12" headerRowBorderDxfId="13" tableBorderDxfId="11" totalsRowBorderDxfId="10">
  <autoFilter ref="A1:J9" xr:uid="{AE11EDC0-0D5D-4BDA-B729-C49E3F72F4AF}"/>
  <sortState xmlns:xlrd2="http://schemas.microsoft.com/office/spreadsheetml/2017/richdata2" ref="A2:J9">
    <sortCondition descending="1" ref="A2:A9"/>
  </sortState>
  <tableColumns count="10">
    <tableColumn id="1" xr3:uid="{33322F05-A9D6-4FD1-918D-E3781D08CAAE}" name="List Number" dataDxfId="9">
      <calculatedColumnFormula>ROW()-1</calculatedColumnFormula>
    </tableColumn>
    <tableColumn id="2" xr3:uid="{DD263D65-59F2-43F4-A30C-8998E7A32768}" name="Application number" dataDxfId="8"/>
    <tableColumn id="3" xr3:uid="{D4205396-94B7-47F7-BC7C-2B5F164235BF}" name="Case Officer" dataDxfId="7" dataCellStyle="Hyperlink"/>
    <tableColumn id="10" xr3:uid="{6A462513-8E45-4658-A553-B5B9807CF8EA}" name="Parish" dataDxfId="6" dataCellStyle="Hyperlink"/>
    <tableColumn id="4" xr3:uid="{03ECE840-D67A-4B2F-8C11-317FBF2241C5}" name="Description of claimed route" dataDxfId="5"/>
    <tableColumn id="5" xr3:uid="{ADCDDE3D-F476-4A19-A6C1-9698467CB75C}" name="Applicant's name and address" dataDxfId="4"/>
    <tableColumn id="6" xr3:uid="{9A5AEAD2-ADF6-4426-91B2-B382E8E5B09B}" name="Date application received" dataDxfId="3"/>
    <tableColumn id="7" xr3:uid="{8B95D666-FBE7-403B-8322-97DCCC7F8CFA}" name="Date determined by authority" dataDxfId="2"/>
    <tableColumn id="8" xr3:uid="{8D3360C6-FC23-438A-9E24-2E01EFC507E7}" name="Details of confirmation / appeals or other outcome" dataDxfId="1"/>
    <tableColumn id="9" xr3:uid="{734CDC3F-EFE6-4BAC-89BA-D17FB67D83E7}" name="Directions made by Secretary of State or other information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natalie.cartwright@westsussex.gov.uk" TargetMode="External"/><Relationship Id="rId2" Type="http://schemas.openxmlformats.org/officeDocument/2006/relationships/hyperlink" Target="mailto:gemma.penfold@westsussex.gov.uk" TargetMode="External"/><Relationship Id="rId1" Type="http://schemas.openxmlformats.org/officeDocument/2006/relationships/hyperlink" Target="mailto:naomi.taite@westsussex.gov.uk" TargetMode="External"/><Relationship Id="rId6" Type="http://schemas.openxmlformats.org/officeDocument/2006/relationships/table" Target="../tables/table1.xml"/><Relationship Id="rId5" Type="http://schemas.openxmlformats.org/officeDocument/2006/relationships/hyperlink" Target="mailto:charlotte.nash@westsussex.gov.uk" TargetMode="External"/><Relationship Id="rId4" Type="http://schemas.openxmlformats.org/officeDocument/2006/relationships/hyperlink" Target="mailto:Charlotte.Nash@westsussex.gov.uk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harlotte.nash@westsussex.gov.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E924C-3CE3-4F16-8E31-B724A6AAA1A1}">
  <dimension ref="A1:J7"/>
  <sheetViews>
    <sheetView workbookViewId="0">
      <selection activeCell="C11" sqref="C11"/>
    </sheetView>
  </sheetViews>
  <sheetFormatPr defaultRowHeight="14.5" x14ac:dyDescent="0.35"/>
  <cols>
    <col min="1" max="1" width="11.5703125" style="12" customWidth="1"/>
    <col min="2" max="2" width="15.42578125" customWidth="1"/>
    <col min="3" max="3" width="26.78515625" style="1" customWidth="1"/>
    <col min="4" max="4" width="13.140625" style="1" customWidth="1"/>
    <col min="5" max="5" width="28.28515625" customWidth="1"/>
    <col min="6" max="6" width="22" customWidth="1"/>
    <col min="7" max="7" width="12.5703125" customWidth="1"/>
    <col min="8" max="8" width="22" customWidth="1"/>
    <col min="9" max="9" width="19.5" customWidth="1"/>
    <col min="10" max="10" width="23.78515625" customWidth="1"/>
  </cols>
  <sheetData>
    <row r="1" spans="1:10" ht="30.5" customHeight="1" x14ac:dyDescent="0.25">
      <c r="A1" s="10" t="s">
        <v>52</v>
      </c>
      <c r="B1" s="5" t="s">
        <v>0</v>
      </c>
      <c r="C1" s="5" t="s">
        <v>1</v>
      </c>
      <c r="D1" s="28" t="s">
        <v>57</v>
      </c>
      <c r="E1" s="5" t="s">
        <v>2</v>
      </c>
      <c r="F1" s="5" t="s">
        <v>3</v>
      </c>
      <c r="G1" s="5" t="s">
        <v>53</v>
      </c>
      <c r="H1" s="5" t="s">
        <v>4</v>
      </c>
      <c r="I1" s="5" t="s">
        <v>10</v>
      </c>
      <c r="J1" s="6" t="s">
        <v>50</v>
      </c>
    </row>
    <row r="2" spans="1:10" ht="58" x14ac:dyDescent="0.25">
      <c r="A2" s="11">
        <f t="shared" ref="A2:A4" si="0">ROW()-1</f>
        <v>1</v>
      </c>
      <c r="B2" s="2" t="s">
        <v>5</v>
      </c>
      <c r="C2" s="23" t="s">
        <v>20</v>
      </c>
      <c r="D2" s="26" t="s">
        <v>61</v>
      </c>
      <c r="E2" s="2" t="s">
        <v>6</v>
      </c>
      <c r="F2" s="2" t="s">
        <v>7</v>
      </c>
      <c r="G2" s="3">
        <v>45490</v>
      </c>
      <c r="H2" s="2" t="s">
        <v>49</v>
      </c>
      <c r="I2" s="2" t="s">
        <v>51</v>
      </c>
      <c r="J2" s="4"/>
    </row>
    <row r="3" spans="1:10" ht="101.5" x14ac:dyDescent="0.25">
      <c r="A3" s="11">
        <f t="shared" si="0"/>
        <v>2</v>
      </c>
      <c r="B3" s="2" t="s">
        <v>8</v>
      </c>
      <c r="C3" s="23" t="s">
        <v>11</v>
      </c>
      <c r="D3" s="26" t="s">
        <v>74</v>
      </c>
      <c r="E3" s="2" t="s">
        <v>78</v>
      </c>
      <c r="F3" s="2" t="s">
        <v>15</v>
      </c>
      <c r="G3" s="3">
        <v>43678</v>
      </c>
      <c r="H3" s="2" t="s">
        <v>13</v>
      </c>
      <c r="I3" s="2"/>
      <c r="J3" s="4"/>
    </row>
    <row r="4" spans="1:10" ht="87" x14ac:dyDescent="0.25">
      <c r="A4" s="20">
        <f t="shared" si="0"/>
        <v>3</v>
      </c>
      <c r="B4" s="7" t="s">
        <v>9</v>
      </c>
      <c r="C4" s="24" t="s">
        <v>12</v>
      </c>
      <c r="D4" s="29" t="s">
        <v>75</v>
      </c>
      <c r="E4" s="7" t="s">
        <v>76</v>
      </c>
      <c r="F4" s="7" t="s">
        <v>16</v>
      </c>
      <c r="G4" s="8">
        <v>45397</v>
      </c>
      <c r="H4" s="7" t="s">
        <v>14</v>
      </c>
      <c r="I4" s="30" t="s">
        <v>79</v>
      </c>
      <c r="J4" s="9" t="s">
        <v>54</v>
      </c>
    </row>
    <row r="5" spans="1:10" ht="87" x14ac:dyDescent="0.25">
      <c r="A5" s="31">
        <f>ROW()-1</f>
        <v>4</v>
      </c>
      <c r="B5" s="7" t="s">
        <v>80</v>
      </c>
      <c r="C5" s="32" t="s">
        <v>81</v>
      </c>
      <c r="D5" s="33" t="s">
        <v>82</v>
      </c>
      <c r="E5" s="7" t="s">
        <v>83</v>
      </c>
      <c r="F5" s="7" t="s">
        <v>84</v>
      </c>
      <c r="G5" s="8">
        <v>45302</v>
      </c>
      <c r="H5" s="7" t="s">
        <v>85</v>
      </c>
      <c r="I5" s="7"/>
      <c r="J5" s="9"/>
    </row>
    <row r="6" spans="1:10" ht="58" x14ac:dyDescent="0.35">
      <c r="A6" s="31">
        <f>ROW()-1</f>
        <v>5</v>
      </c>
      <c r="B6" s="7" t="s">
        <v>86</v>
      </c>
      <c r="C6" s="7" t="s">
        <v>87</v>
      </c>
      <c r="D6" s="34" t="s">
        <v>88</v>
      </c>
      <c r="E6" s="7" t="s">
        <v>89</v>
      </c>
      <c r="F6" s="7" t="s">
        <v>90</v>
      </c>
      <c r="G6" s="8">
        <v>43752</v>
      </c>
      <c r="H6" s="7" t="s">
        <v>91</v>
      </c>
      <c r="I6" s="7"/>
      <c r="J6" s="9"/>
    </row>
    <row r="7" spans="1:10" ht="123.5" x14ac:dyDescent="0.25">
      <c r="A7" s="35">
        <f>ROW()-1</f>
        <v>6</v>
      </c>
      <c r="B7" s="25" t="s">
        <v>23</v>
      </c>
      <c r="C7" s="36" t="s">
        <v>32</v>
      </c>
      <c r="D7" s="27" t="s">
        <v>62</v>
      </c>
      <c r="E7" s="25" t="s">
        <v>70</v>
      </c>
      <c r="F7" s="25" t="s">
        <v>35</v>
      </c>
      <c r="G7" s="37">
        <v>43535</v>
      </c>
      <c r="H7" s="25" t="s">
        <v>48</v>
      </c>
      <c r="I7" s="25" t="s">
        <v>94</v>
      </c>
      <c r="J7" s="9"/>
    </row>
  </sheetData>
  <hyperlinks>
    <hyperlink ref="C4" r:id="rId1" display="mailto:naomi.taite@westsussex.gov.uk" xr:uid="{70D57535-5297-4B48-94C1-A1095C2E98C0}"/>
    <hyperlink ref="C2" r:id="rId2" display="mailto:gemma.penfold@westsussex.gov.uk" xr:uid="{4E345823-2EB1-4180-A199-4C01017DB03D}"/>
    <hyperlink ref="C3" r:id="rId3" display="mailto:natalie.cartwright@westsussex.gov.uk" xr:uid="{23D3AC8A-C56F-4469-9E0B-307DFEE8D4C4}"/>
    <hyperlink ref="C5" r:id="rId4" xr:uid="{1CBCAE2D-DA68-4029-B1D8-020A954ECA4E}"/>
    <hyperlink ref="C7" r:id="rId5" display="mailto:charlotte.nash@westsussex.gov.uk" xr:uid="{DFE79D81-A16C-4A99-B2ED-C6F2B6ABD8A9}"/>
  </hyperlinks>
  <pageMargins left="0.7" right="0.7" top="0.75" bottom="0.75" header="0.3" footer="0.3"/>
  <tableParts count="1"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EBB88-3FB0-4301-920D-46FCD9F8AF68}">
  <dimension ref="A1:J9"/>
  <sheetViews>
    <sheetView tabSelected="1" workbookViewId="0">
      <selection activeCell="C11" sqref="C11"/>
    </sheetView>
  </sheetViews>
  <sheetFormatPr defaultColWidth="18.78515625" defaultRowHeight="14.5" x14ac:dyDescent="0.35"/>
  <cols>
    <col min="1" max="1" width="11.5" style="12" customWidth="1"/>
    <col min="2" max="2" width="15.640625" customWidth="1"/>
    <col min="3" max="3" width="26.7109375" style="1" customWidth="1"/>
    <col min="4" max="4" width="14.35546875" style="1" customWidth="1"/>
    <col min="5" max="5" width="20.140625" customWidth="1"/>
    <col min="6" max="6" width="22" customWidth="1"/>
    <col min="7" max="7" width="11.78515625" customWidth="1"/>
    <col min="8" max="8" width="22" customWidth="1"/>
    <col min="9" max="9" width="18.85546875" customWidth="1"/>
    <col min="10" max="10" width="23.92578125" customWidth="1"/>
  </cols>
  <sheetData>
    <row r="1" spans="1:10" ht="30.5" customHeight="1" x14ac:dyDescent="0.25">
      <c r="A1" s="22" t="s">
        <v>55</v>
      </c>
      <c r="B1" s="18" t="s">
        <v>0</v>
      </c>
      <c r="C1" s="18" t="s">
        <v>1</v>
      </c>
      <c r="D1" s="18" t="s">
        <v>57</v>
      </c>
      <c r="E1" s="18" t="s">
        <v>66</v>
      </c>
      <c r="F1" s="18" t="s">
        <v>45</v>
      </c>
      <c r="G1" s="18" t="s">
        <v>56</v>
      </c>
      <c r="H1" s="18" t="s">
        <v>4</v>
      </c>
      <c r="I1" s="18" t="s">
        <v>10</v>
      </c>
      <c r="J1" s="19" t="s">
        <v>50</v>
      </c>
    </row>
    <row r="2" spans="1:10" ht="72.5" x14ac:dyDescent="0.25">
      <c r="A2" s="21">
        <f t="shared" ref="A2:A9" si="0">ROW()-1</f>
        <v>1</v>
      </c>
      <c r="B2" s="13" t="s">
        <v>31</v>
      </c>
      <c r="C2" s="23" t="s">
        <v>92</v>
      </c>
      <c r="D2" s="26" t="s">
        <v>58</v>
      </c>
      <c r="E2" s="13" t="s">
        <v>67</v>
      </c>
      <c r="F2" s="13" t="s">
        <v>44</v>
      </c>
      <c r="G2" s="15">
        <v>43845</v>
      </c>
      <c r="H2" s="13" t="s">
        <v>43</v>
      </c>
      <c r="I2" s="16" t="s">
        <v>30</v>
      </c>
      <c r="J2" s="17"/>
    </row>
    <row r="3" spans="1:10" ht="87" x14ac:dyDescent="0.25">
      <c r="A3" s="21">
        <f t="shared" si="0"/>
        <v>2</v>
      </c>
      <c r="B3" s="13" t="s">
        <v>29</v>
      </c>
      <c r="C3" s="23" t="s">
        <v>92</v>
      </c>
      <c r="D3" s="26" t="s">
        <v>59</v>
      </c>
      <c r="E3" s="13" t="s">
        <v>68</v>
      </c>
      <c r="F3" s="13" t="s">
        <v>41</v>
      </c>
      <c r="G3" s="15">
        <v>44727</v>
      </c>
      <c r="H3" s="13" t="s">
        <v>40</v>
      </c>
      <c r="I3" s="16" t="s">
        <v>38</v>
      </c>
      <c r="J3" s="17"/>
    </row>
    <row r="4" spans="1:10" ht="72.5" x14ac:dyDescent="0.25">
      <c r="A4" s="21">
        <f t="shared" si="0"/>
        <v>3</v>
      </c>
      <c r="B4" s="13" t="s">
        <v>27</v>
      </c>
      <c r="C4" s="23" t="s">
        <v>92</v>
      </c>
      <c r="D4" s="26" t="s">
        <v>60</v>
      </c>
      <c r="E4" s="13" t="s">
        <v>69</v>
      </c>
      <c r="F4" s="13" t="s">
        <v>39</v>
      </c>
      <c r="G4" s="15">
        <v>44523</v>
      </c>
      <c r="H4" s="13" t="s">
        <v>28</v>
      </c>
      <c r="I4" s="13" t="s">
        <v>37</v>
      </c>
      <c r="J4" s="17"/>
    </row>
    <row r="5" spans="1:10" ht="87" x14ac:dyDescent="0.25">
      <c r="A5" s="21">
        <f t="shared" si="0"/>
        <v>4</v>
      </c>
      <c r="B5" s="13" t="s">
        <v>24</v>
      </c>
      <c r="C5" s="23" t="s">
        <v>32</v>
      </c>
      <c r="D5" s="26" t="s">
        <v>61</v>
      </c>
      <c r="E5" s="13" t="s">
        <v>25</v>
      </c>
      <c r="F5" s="13" t="s">
        <v>26</v>
      </c>
      <c r="G5" s="15">
        <v>44304</v>
      </c>
      <c r="H5" s="13" t="s">
        <v>46</v>
      </c>
      <c r="I5" s="13" t="s">
        <v>93</v>
      </c>
      <c r="J5" s="17"/>
    </row>
    <row r="6" spans="1:10" ht="101.5" x14ac:dyDescent="0.25">
      <c r="A6" s="21">
        <f t="shared" si="0"/>
        <v>5</v>
      </c>
      <c r="B6" s="13" t="s">
        <v>22</v>
      </c>
      <c r="C6" s="23" t="s">
        <v>92</v>
      </c>
      <c r="D6" s="26" t="s">
        <v>63</v>
      </c>
      <c r="E6" s="13" t="s">
        <v>71</v>
      </c>
      <c r="F6" s="14" t="s">
        <v>15</v>
      </c>
      <c r="G6" s="15">
        <v>43392</v>
      </c>
      <c r="H6" s="13" t="s">
        <v>36</v>
      </c>
      <c r="I6" s="13" t="s">
        <v>34</v>
      </c>
      <c r="J6" s="17"/>
    </row>
    <row r="7" spans="1:10" ht="72.5" x14ac:dyDescent="0.25">
      <c r="A7" s="21">
        <f t="shared" si="0"/>
        <v>6</v>
      </c>
      <c r="B7" s="13" t="s">
        <v>19</v>
      </c>
      <c r="C7" s="23" t="s">
        <v>92</v>
      </c>
      <c r="D7" s="26" t="s">
        <v>64</v>
      </c>
      <c r="E7" s="13" t="s">
        <v>72</v>
      </c>
      <c r="F7" s="13" t="s">
        <v>33</v>
      </c>
      <c r="G7" s="15">
        <v>44227</v>
      </c>
      <c r="H7" s="13" t="s">
        <v>21</v>
      </c>
      <c r="I7" s="13" t="s">
        <v>47</v>
      </c>
      <c r="J7" s="17"/>
    </row>
    <row r="8" spans="1:10" ht="72.5" x14ac:dyDescent="0.25">
      <c r="A8" s="21">
        <f t="shared" si="0"/>
        <v>7</v>
      </c>
      <c r="B8" s="13" t="s">
        <v>17</v>
      </c>
      <c r="C8" s="23" t="s">
        <v>92</v>
      </c>
      <c r="D8" s="26" t="s">
        <v>65</v>
      </c>
      <c r="E8" s="13" t="s">
        <v>73</v>
      </c>
      <c r="F8" s="13" t="s">
        <v>18</v>
      </c>
      <c r="G8" s="15">
        <v>43462</v>
      </c>
      <c r="H8" s="13" t="s">
        <v>42</v>
      </c>
      <c r="I8" s="13" t="s">
        <v>77</v>
      </c>
      <c r="J8" s="17"/>
    </row>
    <row r="9" spans="1:10" x14ac:dyDescent="0.35">
      <c r="J9" s="17"/>
    </row>
  </sheetData>
  <hyperlinks>
    <hyperlink ref="C5" r:id="rId1" display="mailto:charlotte.nash@westsussex.gov.uk" xr:uid="{9E316191-ECA6-4B2B-9E53-1B3D4B274154}"/>
  </hyperlinks>
  <pageMargins left="0.7" right="0.7" top="0.75" bottom="0.75" header="0.3" footer="0.3"/>
  <pageSetup orientation="portrait" horizontalDpi="1200" verticalDpi="1200"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haredContentType xmlns="Microsoft.SharePoint.Taxonomy.ContentTypeSync" SourceId="73f0a195-02ac-4a72-b655-6664c0f36d60" ContentTypeId="0x01010008FB9B3217D433459C91B5CF793C1D79" PreviousValue="fals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WSCC Document" ma:contentTypeID="0x01010008FB9B3217D433459C91B5CF793C1D7900E7E23CFC17FD95468488EFA13158857B" ma:contentTypeVersion="0" ma:contentTypeDescription="" ma:contentTypeScope="" ma:versionID="50a791de85668efe9d7a3faef5bdfd84">
  <xsd:schema xmlns:xsd="http://www.w3.org/2001/XMLSchema" xmlns:xs="http://www.w3.org/2001/XMLSchema" xmlns:p="http://schemas.microsoft.com/office/2006/metadata/properties" xmlns:ns1="http://schemas.microsoft.com/sharepoint/v3" xmlns:ns2="1209568c-8f7e-4a25-939e-4f22fd0c2b25" targetNamespace="http://schemas.microsoft.com/office/2006/metadata/properties" ma:root="true" ma:fieldsID="004e79f2ef94e4d91a9d5e22c7f9e245" ns1:_="" ns2:_="">
    <xsd:import namespace="http://schemas.microsoft.com/sharepoint/v3"/>
    <xsd:import namespace="1209568c-8f7e-4a25-939e-4f22fd0c2b25"/>
    <xsd:element name="properties">
      <xsd:complexType>
        <xsd:sequence>
          <xsd:element name="documentManagement">
            <xsd:complexType>
              <xsd:all>
                <xsd:element ref="ns2:j5da7913ca98450ab299b9b62231058f" minOccurs="0"/>
                <xsd:element ref="ns2:TaxCatchAll" minOccurs="0"/>
                <xsd:element ref="ns2:TaxCatchAllLabel" minOccurs="0"/>
                <xsd:element ref="ns1:CSMeta2010Fiel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CSMeta2010Field" ma:index="12" nillable="true" ma:displayName="Classification Status" ma:internalName="CSMeta2010Field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09568c-8f7e-4a25-939e-4f22fd0c2b25" elementFormDefault="qualified">
    <xsd:import namespace="http://schemas.microsoft.com/office/2006/documentManagement/types"/>
    <xsd:import namespace="http://schemas.microsoft.com/office/infopath/2007/PartnerControls"/>
    <xsd:element name="j5da7913ca98450ab299b9b62231058f" ma:index="8" nillable="true" ma:taxonomy="true" ma:internalName="j5da7913ca98450ab299b9b62231058f" ma:taxonomyFieldName="WSCC_x0020_Category" ma:displayName="WSCC Category" ma:default="" ma:fieldId="{35da7913-ca98-450a-b299-b9b62231058f}" ma:taxonomyMulti="true" ma:sspId="73f0a195-02ac-4a72-b655-6664c0f36d60" ma:termSetId="7de65220-e004-4a12-a7da-04480380f20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description="" ma:hidden="true" ma:list="{0e8b79df-d8c5-4d34-a1ff-864a3e17ec12}" ma:internalName="TaxCatchAll" ma:showField="CatchAllData" ma:web="22975796-66d7-4723-9936-b34fc89544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description="" ma:hidden="true" ma:list="{0e8b79df-d8c5-4d34-a1ff-864a3e17ec12}" ma:internalName="TaxCatchAllLabel" ma:readOnly="true" ma:showField="CatchAllDataLabel" ma:web="22975796-66d7-4723-9936-b34fc89544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SMeta2010Field xmlns="http://schemas.microsoft.com/sharepoint/v3">f1460d79-b5f7-4edd-988a-0477059fda55;2025-07-09 17:03:11;PENDINGCLASSIFICATION;WSCC Category:|False||PENDINGCLASSIFICATION|2025-07-09 17:03:11|UNDEFINED|35da7913-ca98-450a-b299-b9b62231058f;False</CSMeta2010Field>
    <j5da7913ca98450ab299b9b62231058f xmlns="1209568c-8f7e-4a25-939e-4f22fd0c2b25">
      <Terms xmlns="http://schemas.microsoft.com/office/infopath/2007/PartnerControls"/>
    </j5da7913ca98450ab299b9b62231058f>
    <TaxCatchAll xmlns="1209568c-8f7e-4a25-939e-4f22fd0c2b25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ItemUpdatedEventHandlerForConceptSearch</Name>
    <Synchronization>Asynchronous</Synchronization>
    <Type>10002</Type>
    <SequenceNumber>10001</SequenceNumber>
    <Assembly>conceptSearching.Sharepoint.ContentTypes2010, Version=1.0.0.0, Culture=neutral, PublicKeyToken=858f8f13980e4745</Assembly>
    <Class>conceptSearching.Sharepoint.ContentTypes2010.CSHandleEvent</Class>
    <Data/>
    <Filter/>
  </Receiver>
  <Receiver>
    <Name>ItemCheckedInEventHandlerForConceptSearch</Name>
    <Synchronization>Asynchronous</Synchronization>
    <Type>10004</Type>
    <SequenceNumber>10002</SequenceNumber>
    <Assembly>conceptSearching.Sharepoint.ContentTypes2010, Version=1.0.0.0, Culture=neutral, PublicKeyToken=858f8f13980e4745</Assembly>
    <Class>conceptSearching.Sharepoint.ContentTypes2010.CSHandleEvent</Class>
    <Data/>
    <Filter/>
  </Receiver>
  <Receiver>
    <Name>ItemUncheckedOutEventHandlerForConceptSearch</Name>
    <Synchronization>Asynchronous</Synchronization>
    <Type>10006</Type>
    <SequenceNumber>10003</SequenceNumber>
    <Assembly>conceptSearching.Sharepoint.ContentTypes2010, Version=1.0.0.0, Culture=neutral, PublicKeyToken=858f8f13980e4745</Assembly>
    <Class>conceptSearching.Sharepoint.ContentTypes2010.CSHandleEvent</Class>
    <Data/>
    <Filter/>
  </Receiver>
  <Receiver>
    <Name>ItemAddedEventHandlerForConceptSearch</Name>
    <Synchronization>Asynchronous</Synchronization>
    <Type>10001</Type>
    <SequenceNumber>10004</SequenceNumber>
    <Assembly>conceptSearching.Sharepoint.ContentTypes2010, Version=1.0.0.0, Culture=neutral, PublicKeyToken=858f8f13980e4745</Assembly>
    <Class>conceptSearching.Sharepoint.ContentTypes2010.CSHandleEvent</Class>
    <Data/>
    <Filter/>
  </Receiver>
  <Receiver>
    <Name>ItemFileMovedEventHandlerForConceptSearch</Name>
    <Synchronization>Asynchronous</Synchronization>
    <Type>10009</Type>
    <SequenceNumber>10005</SequenceNumber>
    <Assembly>conceptSearching.Sharepoint.ContentTypes2010, Version=1.0.0.0, Culture=neutral, PublicKeyToken=858f8f13980e4745</Assembly>
    <Class>conceptSearching.Sharepoint.ContentTypes2010.CSHandleEvent</Class>
    <Data/>
    <Filter/>
  </Receiver>
  <Receiver>
    <Name>ItemDeletedEventHandlerForConceptSearch</Name>
    <Synchronization>Asynchronous</Synchronization>
    <Type>10003</Type>
    <SequenceNumber>10006</SequenceNumber>
    <Assembly>conceptSearching.Sharepoint.ContentTypes2010, Version=1.0.0.0, Culture=neutral, PublicKeyToken=858f8f13980e4745</Assembly>
    <Class>conceptSearching.Sharepoint.ContentTypes2010.CSHandleEvent</Class>
    <Data/>
    <Filter/>
  </Receiver>
</spe:Receivers>
</file>

<file path=customXml/itemProps1.xml><?xml version="1.0" encoding="utf-8"?>
<ds:datastoreItem xmlns:ds="http://schemas.openxmlformats.org/officeDocument/2006/customXml" ds:itemID="{B3568A38-31D2-4502-BAD7-9FC015C7DF22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7C93444C-611D-4804-B4C7-DC7808C2D4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209568c-8f7e-4a25-939e-4f22fd0c2b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09E4616-E7F4-4D49-93A6-FD1C3ACF2376}">
  <ds:schemaRefs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sharepoint/v3"/>
    <ds:schemaRef ds:uri="http://purl.org/dc/terms/"/>
    <ds:schemaRef ds:uri="http://schemas.microsoft.com/office/2006/documentManagement/types"/>
    <ds:schemaRef ds:uri="http://schemas.microsoft.com/office/infopath/2007/PartnerControls"/>
    <ds:schemaRef ds:uri="1209568c-8f7e-4a25-939e-4f22fd0c2b25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B2261013-A8F5-4BF4-9A0E-3FB9B56D12B0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60C7B9A9-26E2-41A4-B263-0A9DBA0B5D42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Recently Determined DMMOs</vt:lpstr>
      <vt:lpstr>Applications with PINS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Naomi Taite</dc:creator>
  <cp:lastModifiedBy>Charlotte Nash</cp:lastModifiedBy>
  <dcterms:created xsi:type="dcterms:W3CDTF">2025-07-08T09:19:43Z</dcterms:created>
  <dcterms:modified xsi:type="dcterms:W3CDTF">2025-12-02T13:28:33Z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0x01010008FB9B3217D433459C91B5CF793C1D7900E7E23CFC17FD95468488EFA13158857B</vt:lpwstr>
  </property>
  <property fmtid="{D5CDD505-2E9C-101B-9397-08002B2CF9AE}" pid="3" name="WSCC_x0020_Category">
    <vt:lpwstr/>
  </property>
  <property fmtid="{D5CDD505-2E9C-101B-9397-08002B2CF9AE}" pid="4" name="WSCC Category">
    <vt:lpwstr/>
  </property>
</Properties>
</file>